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RU\Desktop\2026-2027 güz dönemi lisansüstü alımı\"/>
    </mc:Choice>
  </mc:AlternateContent>
  <xr:revisionPtr revIDLastSave="0" documentId="13_ncr:1_{3E55D800-405F-438C-901D-954C80371F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" l="1"/>
  <c r="L8" i="2"/>
  <c r="L7" i="2"/>
  <c r="L6" i="2"/>
</calcChain>
</file>

<file path=xl/sharedStrings.xml><?xml version="1.0" encoding="utf-8"?>
<sst xmlns="http://schemas.openxmlformats.org/spreadsheetml/2006/main" count="42" uniqueCount="38">
  <si>
    <t>Eğitim Programları ve Öğretim (YL) (TEZLİ)</t>
  </si>
  <si>
    <t>43****16</t>
  </si>
  <si>
    <t>Öy****Ku****</t>
  </si>
  <si>
    <t>61****00</t>
  </si>
  <si>
    <t>Hareket ve Antrenman Bilimleri (YL) (TEZLİ)</t>
  </si>
  <si>
    <t>İl****Ko****</t>
  </si>
  <si>
    <t>Ce****Ka****</t>
  </si>
  <si>
    <t>İslam Tarihi (YL) (TEZLİ)</t>
  </si>
  <si>
    <t>14****42</t>
  </si>
  <si>
    <t>Matematik Eğitimi (YL) (TEZLİ)</t>
  </si>
  <si>
    <t>10****26</t>
  </si>
  <si>
    <t>Ed****Ka****</t>
  </si>
  <si>
    <t>Başvuru Yapılan Program Adı</t>
  </si>
  <si>
    <t>Ad ** Soyad**</t>
  </si>
  <si>
    <t>TC***</t>
  </si>
  <si>
    <t>ALES/ Puan</t>
  </si>
  <si>
    <t>İLAHİYAT</t>
  </si>
  <si>
    <t>BEDEN EĞİTİMİ VE SPOR ÖĞRETMENLİĞİ</t>
  </si>
  <si>
    <t>TÜRKÇE ÖĞRETMENLİĞİ</t>
  </si>
  <si>
    <t>MATEMATİK ÖĞRETMENLİĞİ</t>
  </si>
  <si>
    <t>Başvuru Sonucu</t>
  </si>
  <si>
    <t>Başvuru Puamı</t>
  </si>
  <si>
    <t>Giriş Sınav Puanı- (Yazılı Sınav)</t>
  </si>
  <si>
    <t>1. Yedek</t>
  </si>
  <si>
    <t>Kota Türü</t>
  </si>
  <si>
    <t>Alan içi</t>
  </si>
  <si>
    <t xml:space="preserve">Alan Dışı </t>
  </si>
  <si>
    <t xml:space="preserve">Alan içi </t>
  </si>
  <si>
    <t>SİNOP / EĞİTİM</t>
  </si>
  <si>
    <t>TRABZON / SPOR BİLİMLERİ</t>
  </si>
  <si>
    <t>TRABZON / İLAHİYAT</t>
  </si>
  <si>
    <t>ATATÜRK / KAZIM KARABEKİR EĞİTİM</t>
  </si>
  <si>
    <t>Lisans (Üniversite/Fakülte)</t>
  </si>
  <si>
    <t>Mezuniyet/Program</t>
  </si>
  <si>
    <t>Mezuniyet Diploma Notu</t>
  </si>
  <si>
    <t>Mezuniyet Notu 100'lük</t>
  </si>
  <si>
    <t xml:space="preserve">                                 Lisansüstü Eğitim Enstitüsü</t>
  </si>
  <si>
    <t>Başarı Sıra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</si>
</sst>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shrinkToFit="1"/>
    </xf>
    <xf numFmtId="2" fontId="4" fillId="4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D15AFA2-C0F2-448A-A7F4-72883D5C95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F8775-C6C6-4B24-A4C1-4443C5E38EA2}">
  <dimension ref="A1:M9"/>
  <sheetViews>
    <sheetView tabSelected="1" topLeftCell="A4" workbookViewId="0">
      <selection activeCell="D7" sqref="D7"/>
    </sheetView>
  </sheetViews>
  <sheetFormatPr defaultColWidth="22.5703125" defaultRowHeight="15" x14ac:dyDescent="0.25"/>
  <cols>
    <col min="1" max="1" width="38.42578125" customWidth="1"/>
    <col min="2" max="2" width="12.28515625" customWidth="1"/>
    <col min="3" max="3" width="9.28515625" customWidth="1"/>
    <col min="4" max="4" width="11.85546875" customWidth="1"/>
    <col min="5" max="5" width="17.140625" customWidth="1"/>
    <col min="6" max="6" width="23.7109375" customWidth="1"/>
    <col min="7" max="7" width="20.42578125" customWidth="1"/>
    <col min="8" max="8" width="13.28515625" customWidth="1"/>
    <col min="9" max="9" width="13.140625" customWidth="1"/>
    <col min="10" max="10" width="12.28515625" customWidth="1"/>
    <col min="11" max="11" width="16.5703125" customWidth="1"/>
    <col min="12" max="12" width="12.5703125" customWidth="1"/>
    <col min="13" max="13" width="12.28515625" customWidth="1"/>
  </cols>
  <sheetData>
    <row r="1" spans="1:13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67.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63.75" customHeight="1" x14ac:dyDescent="0.25">
      <c r="A5" s="1" t="s">
        <v>12</v>
      </c>
      <c r="B5" s="1" t="s">
        <v>24</v>
      </c>
      <c r="C5" s="1" t="s">
        <v>37</v>
      </c>
      <c r="D5" s="1" t="s">
        <v>14</v>
      </c>
      <c r="E5" s="1" t="s">
        <v>13</v>
      </c>
      <c r="F5" s="2" t="s">
        <v>32</v>
      </c>
      <c r="G5" s="1" t="s">
        <v>33</v>
      </c>
      <c r="H5" s="1" t="s">
        <v>34</v>
      </c>
      <c r="I5" s="1" t="s">
        <v>35</v>
      </c>
      <c r="J5" s="1" t="s">
        <v>15</v>
      </c>
      <c r="K5" s="1" t="s">
        <v>22</v>
      </c>
      <c r="L5" s="3" t="s">
        <v>21</v>
      </c>
      <c r="M5" s="3" t="s">
        <v>20</v>
      </c>
    </row>
    <row r="6" spans="1:13" ht="63.75" customHeight="1" x14ac:dyDescent="0.25">
      <c r="A6" s="4" t="s">
        <v>0</v>
      </c>
      <c r="B6" s="4" t="s">
        <v>25</v>
      </c>
      <c r="C6" s="4">
        <v>6</v>
      </c>
      <c r="D6" s="4" t="s">
        <v>1</v>
      </c>
      <c r="E6" s="4" t="s">
        <v>2</v>
      </c>
      <c r="F6" s="4" t="s">
        <v>28</v>
      </c>
      <c r="G6" s="4" t="s">
        <v>18</v>
      </c>
      <c r="H6" s="5">
        <v>2.77</v>
      </c>
      <c r="I6" s="5">
        <v>71.3</v>
      </c>
      <c r="J6" s="6">
        <v>76.185599999999994</v>
      </c>
      <c r="K6" s="5">
        <v>42</v>
      </c>
      <c r="L6" s="6">
        <f t="shared" ref="L6" si="0">IF(K6="GR",0,I6*0.3+J6*0.5+K6*0.2)</f>
        <v>67.882800000000003</v>
      </c>
      <c r="M6" s="6" t="s">
        <v>23</v>
      </c>
    </row>
    <row r="7" spans="1:13" ht="63.75" customHeight="1" x14ac:dyDescent="0.25">
      <c r="A7" s="4" t="s">
        <v>4</v>
      </c>
      <c r="B7" s="4" t="s">
        <v>26</v>
      </c>
      <c r="C7" s="4">
        <v>3</v>
      </c>
      <c r="D7" s="4" t="s">
        <v>3</v>
      </c>
      <c r="E7" s="4" t="s">
        <v>5</v>
      </c>
      <c r="F7" s="4" t="s">
        <v>29</v>
      </c>
      <c r="G7" s="4" t="s">
        <v>17</v>
      </c>
      <c r="H7" s="5">
        <v>2.79</v>
      </c>
      <c r="I7" s="5">
        <v>71.760000000000005</v>
      </c>
      <c r="J7" s="6">
        <v>64.896799999999999</v>
      </c>
      <c r="K7" s="5">
        <v>81.5</v>
      </c>
      <c r="L7" s="6">
        <f>IF(K7="GR",0,I7*0.3+J7*0.5+K7*0.2)</f>
        <v>70.276399999999995</v>
      </c>
      <c r="M7" s="6" t="s">
        <v>23</v>
      </c>
    </row>
    <row r="8" spans="1:13" ht="63.75" customHeight="1" x14ac:dyDescent="0.25">
      <c r="A8" s="4" t="s">
        <v>7</v>
      </c>
      <c r="B8" s="4" t="s">
        <v>27</v>
      </c>
      <c r="C8" s="4">
        <v>8</v>
      </c>
      <c r="D8" s="4" t="s">
        <v>8</v>
      </c>
      <c r="E8" s="4" t="s">
        <v>6</v>
      </c>
      <c r="F8" s="4" t="s">
        <v>30</v>
      </c>
      <c r="G8" s="4" t="s">
        <v>16</v>
      </c>
      <c r="H8" s="5">
        <v>2.93</v>
      </c>
      <c r="I8" s="5">
        <v>75.03</v>
      </c>
      <c r="J8" s="6">
        <v>67.419899999999998</v>
      </c>
      <c r="K8" s="5">
        <v>38</v>
      </c>
      <c r="L8" s="6">
        <f t="shared" ref="L8:L9" si="1">IF(K8="GR",0,I8*0.3+J8*0.5+K8*0.2)</f>
        <v>63.818950000000001</v>
      </c>
      <c r="M8" s="6" t="s">
        <v>23</v>
      </c>
    </row>
    <row r="9" spans="1:13" ht="63.75" customHeight="1" x14ac:dyDescent="0.25">
      <c r="A9" s="4" t="s">
        <v>9</v>
      </c>
      <c r="B9" s="4" t="s">
        <v>27</v>
      </c>
      <c r="C9" s="4">
        <v>10</v>
      </c>
      <c r="D9" s="4" t="s">
        <v>10</v>
      </c>
      <c r="E9" s="4" t="s">
        <v>11</v>
      </c>
      <c r="F9" s="4" t="s">
        <v>31</v>
      </c>
      <c r="G9" s="4" t="s">
        <v>19</v>
      </c>
      <c r="H9" s="5">
        <v>3.1</v>
      </c>
      <c r="I9" s="5">
        <v>79</v>
      </c>
      <c r="J9" s="6">
        <v>90.752899999999997</v>
      </c>
      <c r="K9" s="5">
        <v>42</v>
      </c>
      <c r="L9" s="6">
        <f t="shared" si="1"/>
        <v>77.47645</v>
      </c>
      <c r="M9" s="6" t="s">
        <v>23</v>
      </c>
    </row>
  </sheetData>
  <mergeCells count="1">
    <mergeCell ref="A1:M4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Ayhan Kahraman</cp:lastModifiedBy>
  <cp:lastPrinted>2026-08-04T11:54:52Z</cp:lastPrinted>
  <dcterms:created xsi:type="dcterms:W3CDTF">2026-07-10T13:12:03Z</dcterms:created>
  <dcterms:modified xsi:type="dcterms:W3CDTF">2026-08-04T11:59:59Z</dcterms:modified>
</cp:coreProperties>
</file>